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 d'emploi" sheetId="1" state="visible" r:id="rId1"/>
    <sheet xmlns:r="http://schemas.openxmlformats.org/officeDocument/2006/relationships" name="Cas de test" sheetId="2" state="visible" r:id="rId2"/>
    <sheet xmlns:r="http://schemas.openxmlformats.org/officeDocument/2006/relationships" name="Synthè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F172A"/>
      <sz val="20"/>
    </font>
    <font>
      <i val="1"/>
      <color rgb="0064748B"/>
      <sz val="10"/>
    </font>
    <font>
      <color rgb="00334155"/>
      <sz val="11"/>
    </font>
    <font>
      <b val="1"/>
      <color rgb="000D9488"/>
      <sz val="13"/>
    </font>
    <font>
      <b val="1"/>
      <color rgb="00FFFFFF"/>
    </font>
    <font>
      <b val="1"/>
    </font>
    <font>
      <b val="1"/>
      <color rgb="000F172A"/>
      <sz val="16"/>
    </font>
    <font>
      <color rgb="00334155"/>
    </font>
    <font>
      <b val="1"/>
      <color rgb="000D9488"/>
    </font>
    <font>
      <b val="1"/>
      <color rgb="00334155"/>
    </font>
    <font>
      <b val="1"/>
      <color rgb="00B91C1C"/>
    </font>
    <font>
      <i val="1"/>
      <color rgb="00B91C1C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0" borderId="0" applyAlignment="1" pivotButton="0" quotePrefix="0" xfId="0">
      <alignment horizontal="center"/>
    </xf>
    <xf numFmtId="0" fontId="8" fillId="0" borderId="0" pivotButton="0" quotePrefix="0" xfId="0"/>
    <xf numFmtId="0" fontId="10" fillId="3" borderId="0" pivotButton="0" quotePrefix="0" xfId="0"/>
    <xf numFmtId="0" fontId="11" fillId="0" borderId="0" applyAlignment="1" pivotButton="0" quotePrefix="0" xfId="0">
      <alignment horizontal="center"/>
    </xf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Cahier de recette</t>
        </is>
      </c>
    </row>
    <row r="2">
      <c r="A2" s="2" t="inlineStr">
        <is>
          <t>Modèle proposé par Laurent Tulpan, directeur de projet digital. tulpan.net</t>
        </is>
      </c>
    </row>
    <row r="3" ht="32" customHeight="1">
      <c r="A3" s="3" t="inlineStr"/>
    </row>
    <row r="4">
      <c r="A4" s="4" t="inlineStr">
        <is>
          <t>À quoi sert ce document</t>
        </is>
      </c>
    </row>
    <row r="5" ht="32" customHeight="1">
      <c r="A5" s="3" t="inlineStr">
        <is>
          <t>La recette est la phase où l'on vérifie, avant la mise en ligne, que ce qui a été livré correspond à ce qui a été commandé. Ce cahier sert de référence commune entre vous et votre prestataire : chaque cas de test y est décrit, testé, daté et tracé. Sans document écrit, la recette se résume à des échanges de courriels et personne ne sait ce qui a été validé.</t>
        </is>
      </c>
    </row>
    <row r="6" ht="32" customHeight="1">
      <c r="A6" s="3" t="inlineStr"/>
    </row>
    <row r="7">
      <c r="A7" s="4" t="inlineStr">
        <is>
          <t>Comment l'utiliser</t>
        </is>
      </c>
    </row>
    <row r="8" ht="32" customHeight="1">
      <c r="A8" s="3" t="inlineStr">
        <is>
          <t>1. Reprenez les fonctionnalités de votre cahier des charges et créez une ligne par cas de test dans l'onglet Cas de test.</t>
        </is>
      </c>
    </row>
    <row r="9" ht="32" customHeight="1">
      <c r="A9" s="3" t="inlineStr">
        <is>
          <t>2. Décrivez le résultat attendu de façon vérifiable : une phrase qui permet de dire oui ou non, sans interprétation.</t>
        </is>
      </c>
    </row>
    <row r="10" ht="32" customHeight="1">
      <c r="A10" s="3" t="inlineStr">
        <is>
          <t>3. Testez, renseignez le statut, la date et le testeur. Décrivez précisément l'anomalie quand le test échoue (contexte, étapes, capture).</t>
        </is>
      </c>
    </row>
    <row r="11" ht="32" customHeight="1">
      <c r="A11" s="3" t="inlineStr">
        <is>
          <t>4. Fixez la criticité : bloquante (rien ne passe en ligne), majeure (à corriger avant la mise en ligne), mineure (à corriger après).</t>
        </is>
      </c>
    </row>
    <row r="12" ht="32" customHeight="1">
      <c r="A12" s="3" t="inlineStr">
        <is>
          <t>5. Suivez l'avancement dans l'onglet Synthèse, qui se met à jour tout seul.</t>
        </is>
      </c>
    </row>
    <row r="13" ht="32" customHeight="1">
      <c r="A13" s="3" t="inlineStr"/>
    </row>
    <row r="14">
      <c r="A14" s="4" t="inlineStr">
        <is>
          <t>Trois règles que j'applique en mission</t>
        </is>
      </c>
    </row>
    <row r="15" ht="32" customHeight="1">
      <c r="A15" s="3" t="inlineStr">
        <is>
          <t>Aucune mise en ligne tant qu'il reste une anomalie bloquante ouverte. C'est la seule règle non négociable.</t>
        </is>
      </c>
    </row>
    <row r="16" ht="32" customHeight="1">
      <c r="A16" s="3" t="inlineStr">
        <is>
          <t>Un cas de test décrit un comportement attendu, pas une opinion. « La page est jolie » n'est pas un cas de test.</t>
        </is>
      </c>
    </row>
    <row r="17" ht="32" customHeight="1">
      <c r="A17" s="3" t="inlineStr">
        <is>
          <t>La recette se prépare pendant la conception, pas la veille de la livraison. Les cas de test se rédigent en même temps que le cahier des charges.</t>
        </is>
      </c>
    </row>
    <row r="18" ht="32" customHeight="1">
      <c r="A18" s="3" t="inlineStr"/>
    </row>
    <row r="19">
      <c r="A19" s="2" t="inlineStr">
        <is>
          <t>Ce modèle est libre d'usage et d'adaptation. Le guide complet de la recette : tulpan.net/refonte-site-web/recette-tests/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44" customWidth="1" min="3" max="3"/>
    <col width="26" customWidth="1" min="4" max="4"/>
    <col width="44" customWidth="1" min="5" max="5"/>
    <col width="14" customWidth="1" min="6" max="6"/>
    <col width="13" customWidth="1" min="7" max="7"/>
    <col width="16" customWidth="1" min="8" max="8"/>
    <col width="12" customWidth="1" min="9" max="9"/>
    <col width="46" customWidth="1" min="10" max="10"/>
  </cols>
  <sheetData>
    <row r="1">
      <c r="A1" s="5" t="inlineStr">
        <is>
          <t>ID</t>
        </is>
      </c>
      <c r="B1" s="5" t="inlineStr">
        <is>
          <t>Rubrique</t>
        </is>
      </c>
      <c r="C1" s="5" t="inlineStr">
        <is>
          <t>Cas de test</t>
        </is>
      </c>
      <c r="D1" s="5" t="inlineStr">
        <is>
          <t>Jeu de données</t>
        </is>
      </c>
      <c r="E1" s="5" t="inlineStr">
        <is>
          <t>Résultat attendu</t>
        </is>
      </c>
      <c r="F1" s="5" t="inlineStr">
        <is>
          <t>Statut</t>
        </is>
      </c>
      <c r="G1" s="5" t="inlineStr">
        <is>
          <t>Criticité</t>
        </is>
      </c>
      <c r="H1" s="5" t="inlineStr">
        <is>
          <t>Testeur</t>
        </is>
      </c>
      <c r="I1" s="5" t="inlineStr">
        <is>
          <t>Date</t>
        </is>
      </c>
      <c r="J1" s="5" t="inlineStr">
        <is>
          <t>Anomalie constatée</t>
        </is>
      </c>
    </row>
    <row r="2">
      <c r="A2" s="6" t="inlineStr">
        <is>
          <t>R-01</t>
        </is>
      </c>
      <c r="B2" s="7" t="inlineStr">
        <is>
          <t>Formulaire de contact</t>
        </is>
      </c>
      <c r="C2" s="7" t="inlineStr">
        <is>
          <t>Envoyer le formulaire avec tous les champs valides</t>
        </is>
      </c>
      <c r="D2" s="7" t="inlineStr">
        <is>
          <t>Nom, e-mail valide, message de 20 mots</t>
        </is>
      </c>
      <c r="E2" s="7" t="inlineStr">
        <is>
          <t>Message de confirmation affiché et courriel reçu sur la boîte de destination</t>
        </is>
      </c>
      <c r="F2" s="7" t="inlineStr">
        <is>
          <t>À tester</t>
        </is>
      </c>
      <c r="G2" s="7" t="inlineStr">
        <is>
          <t>Bloquante</t>
        </is>
      </c>
      <c r="H2" s="7" t="inlineStr"/>
      <c r="I2" s="7" t="inlineStr"/>
    </row>
    <row r="3">
      <c r="A3" s="6" t="inlineStr">
        <is>
          <t>R-02</t>
        </is>
      </c>
      <c r="B3" s="7" t="inlineStr">
        <is>
          <t>Formulaire de contact</t>
        </is>
      </c>
      <c r="C3" s="7" t="inlineStr">
        <is>
          <t>Envoyer le formulaire avec une adresse e-mail invalide</t>
        </is>
      </c>
      <c r="D3" s="7" t="inlineStr">
        <is>
          <t>laurent(at)exemple</t>
        </is>
      </c>
      <c r="E3" s="7" t="inlineStr">
        <is>
          <t>Message d'erreur affiché sous le champ, aucun envoi</t>
        </is>
      </c>
      <c r="F3" s="7" t="inlineStr">
        <is>
          <t>À tester</t>
        </is>
      </c>
      <c r="G3" s="7" t="inlineStr">
        <is>
          <t>Majeure</t>
        </is>
      </c>
      <c r="H3" s="7" t="inlineStr"/>
      <c r="I3" s="7" t="inlineStr"/>
    </row>
    <row r="4">
      <c r="A4" s="6" t="inlineStr">
        <is>
          <t>R-03</t>
        </is>
      </c>
      <c r="B4" s="7" t="inlineStr">
        <is>
          <t>Redirections</t>
        </is>
      </c>
      <c r="C4" s="7" t="inlineStr">
        <is>
          <t>Appeler dix anciennes URL du plan de redirection</t>
        </is>
      </c>
      <c r="D4" s="7" t="inlineStr">
        <is>
          <t>Liste des URL de l'ancien site</t>
        </is>
      </c>
      <c r="E4" s="7" t="inlineStr">
        <is>
          <t>Chaque URL renvoie un code 301 vers la page équivalente, en un seul saut</t>
        </is>
      </c>
      <c r="F4" s="7" t="inlineStr">
        <is>
          <t>À tester</t>
        </is>
      </c>
      <c r="G4" s="7" t="inlineStr">
        <is>
          <t>Bloquante</t>
        </is>
      </c>
      <c r="H4" s="7" t="inlineStr"/>
      <c r="I4" s="7" t="inlineStr"/>
    </row>
    <row r="5">
      <c r="A5" s="6" t="inlineStr">
        <is>
          <t>R-04</t>
        </is>
      </c>
      <c r="B5" s="7" t="inlineStr">
        <is>
          <t>Contenus</t>
        </is>
      </c>
      <c r="C5" s="7" t="inlineStr">
        <is>
          <t>Vérifier les pages qui généraient du trafic</t>
        </is>
      </c>
      <c r="D5" s="7" t="inlineStr">
        <is>
          <t>Export Search Console des 20 meilleures pages</t>
        </is>
      </c>
      <c r="E5" s="7" t="inlineStr">
        <is>
          <t>Chaque page existe, avec son titre et son contenu principal</t>
        </is>
      </c>
      <c r="F5" s="7" t="inlineStr">
        <is>
          <t>À tester</t>
        </is>
      </c>
      <c r="G5" s="7" t="inlineStr">
        <is>
          <t>Bloquante</t>
        </is>
      </c>
      <c r="H5" s="7" t="inlineStr"/>
      <c r="I5" s="7" t="inlineStr"/>
    </row>
    <row r="6">
      <c r="A6" s="6" t="inlineStr">
        <is>
          <t>R-05</t>
        </is>
      </c>
      <c r="B6" s="7" t="inlineStr">
        <is>
          <t>Mobile</t>
        </is>
      </c>
      <c r="C6" s="7" t="inlineStr">
        <is>
          <t>Parcourir le tunnel de contact sur téléphone</t>
        </is>
      </c>
      <c r="D6" s="7" t="inlineStr">
        <is>
          <t>iPhone et Android, écran 390 px</t>
        </is>
      </c>
      <c r="E6" s="7" t="inlineStr">
        <is>
          <t>Aucun débordement horizontal, boutons accessibles au pouce</t>
        </is>
      </c>
      <c r="F6" s="7" t="inlineStr">
        <is>
          <t>À tester</t>
        </is>
      </c>
      <c r="G6" s="7" t="inlineStr">
        <is>
          <t>Majeure</t>
        </is>
      </c>
      <c r="H6" s="7" t="inlineStr"/>
      <c r="I6" s="7" t="inlineStr"/>
    </row>
    <row r="7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</row>
    <row r="3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</row>
    <row r="33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  <c r="J34" s="8" t="n"/>
    </row>
    <row r="35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  <c r="J36" s="8" t="n"/>
    </row>
    <row r="37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  <c r="J38" s="8" t="n"/>
    </row>
    <row r="39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  <c r="J40" s="8" t="n"/>
    </row>
    <row r="4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  <c r="J41" s="8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</row>
    <row r="43">
      <c r="A43" s="8" t="n"/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  <c r="I44" s="8" t="n"/>
      <c r="J44" s="8" t="n"/>
    </row>
    <row r="45">
      <c r="A45" s="8" t="n"/>
      <c r="B45" s="8" t="n"/>
      <c r="C45" s="8" t="n"/>
      <c r="D45" s="8" t="n"/>
      <c r="E45" s="8" t="n"/>
      <c r="F45" s="8" t="n"/>
      <c r="G45" s="8" t="n"/>
      <c r="H45" s="8" t="n"/>
      <c r="I45" s="8" t="n"/>
      <c r="J45" s="8" t="n"/>
    </row>
    <row r="46">
      <c r="A46" s="8" t="n"/>
      <c r="B46" s="8" t="n"/>
      <c r="C46" s="8" t="n"/>
      <c r="D46" s="8" t="n"/>
      <c r="E46" s="8" t="n"/>
      <c r="F46" s="8" t="n"/>
      <c r="G46" s="8" t="n"/>
      <c r="H46" s="8" t="n"/>
      <c r="I46" s="8" t="n"/>
      <c r="J46" s="8" t="n"/>
    </row>
    <row r="47">
      <c r="A47" s="8" t="n"/>
      <c r="B47" s="8" t="n"/>
      <c r="C47" s="8" t="n"/>
      <c r="D47" s="8" t="n"/>
      <c r="E47" s="8" t="n"/>
      <c r="F47" s="8" t="n"/>
      <c r="G47" s="8" t="n"/>
      <c r="H47" s="8" t="n"/>
      <c r="I47" s="8" t="n"/>
      <c r="J47" s="8" t="n"/>
    </row>
    <row r="48">
      <c r="A48" s="8" t="n"/>
      <c r="B48" s="8" t="n"/>
      <c r="C48" s="8" t="n"/>
      <c r="D48" s="8" t="n"/>
      <c r="E48" s="8" t="n"/>
      <c r="F48" s="8" t="n"/>
      <c r="G48" s="8" t="n"/>
      <c r="H48" s="8" t="n"/>
      <c r="I48" s="8" t="n"/>
      <c r="J48" s="8" t="n"/>
    </row>
    <row r="49">
      <c r="A49" s="8" t="n"/>
      <c r="B49" s="8" t="n"/>
      <c r="C49" s="8" t="n"/>
      <c r="D49" s="8" t="n"/>
      <c r="E49" s="8" t="n"/>
      <c r="F49" s="8" t="n"/>
      <c r="G49" s="8" t="n"/>
      <c r="H49" s="8" t="n"/>
      <c r="I49" s="8" t="n"/>
      <c r="J49" s="8" t="n"/>
    </row>
    <row r="50">
      <c r="A50" s="8" t="n"/>
      <c r="B50" s="8" t="n"/>
      <c r="C50" s="8" t="n"/>
      <c r="D50" s="8" t="n"/>
      <c r="E50" s="8" t="n"/>
      <c r="F50" s="8" t="n"/>
      <c r="G50" s="8" t="n"/>
      <c r="H50" s="8" t="n"/>
      <c r="I50" s="8" t="n"/>
      <c r="J50" s="8" t="n"/>
    </row>
    <row r="51">
      <c r="A51" s="8" t="n"/>
      <c r="B51" s="8" t="n"/>
      <c r="C51" s="8" t="n"/>
      <c r="D51" s="8" t="n"/>
      <c r="E51" s="8" t="n"/>
      <c r="F51" s="8" t="n"/>
      <c r="G51" s="8" t="n"/>
      <c r="H51" s="8" t="n"/>
      <c r="I51" s="8" t="n"/>
      <c r="J51" s="8" t="n"/>
    </row>
    <row r="52">
      <c r="A52" s="8" t="n"/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</row>
    <row r="53">
      <c r="A53" s="8" t="n"/>
      <c r="B53" s="8" t="n"/>
      <c r="C53" s="8" t="n"/>
      <c r="D53" s="8" t="n"/>
      <c r="E53" s="8" t="n"/>
      <c r="F53" s="8" t="n"/>
      <c r="G53" s="8" t="n"/>
      <c r="H53" s="8" t="n"/>
      <c r="I53" s="8" t="n"/>
      <c r="J53" s="8" t="n"/>
    </row>
    <row r="54">
      <c r="A54" s="8" t="n"/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</row>
    <row r="55">
      <c r="A55" s="8" t="n"/>
      <c r="B55" s="8" t="n"/>
      <c r="C55" s="8" t="n"/>
      <c r="D55" s="8" t="n"/>
      <c r="E55" s="8" t="n"/>
      <c r="F55" s="8" t="n"/>
      <c r="G55" s="8" t="n"/>
      <c r="H55" s="8" t="n"/>
      <c r="I55" s="8" t="n"/>
      <c r="J55" s="8" t="n"/>
    </row>
    <row r="56">
      <c r="A56" s="8" t="n"/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</row>
    <row r="57">
      <c r="A57" s="8" t="n"/>
      <c r="B57" s="8" t="n"/>
      <c r="C57" s="8" t="n"/>
      <c r="D57" s="8" t="n"/>
      <c r="E57" s="8" t="n"/>
      <c r="F57" s="8" t="n"/>
      <c r="G57" s="8" t="n"/>
      <c r="H57" s="8" t="n"/>
      <c r="I57" s="8" t="n"/>
      <c r="J57" s="8" t="n"/>
    </row>
    <row r="58">
      <c r="A58" s="8" t="n"/>
      <c r="B58" s="8" t="n"/>
      <c r="C58" s="8" t="n"/>
      <c r="D58" s="8" t="n"/>
      <c r="E58" s="8" t="n"/>
      <c r="F58" s="8" t="n"/>
      <c r="G58" s="8" t="n"/>
      <c r="H58" s="8" t="n"/>
      <c r="I58" s="8" t="n"/>
      <c r="J58" s="8" t="n"/>
    </row>
    <row r="59">
      <c r="A59" s="8" t="n"/>
      <c r="B59" s="8" t="n"/>
      <c r="C59" s="8" t="n"/>
      <c r="D59" s="8" t="n"/>
      <c r="E59" s="8" t="n"/>
      <c r="F59" s="8" t="n"/>
      <c r="G59" s="8" t="n"/>
      <c r="H59" s="8" t="n"/>
      <c r="I59" s="8" t="n"/>
      <c r="J59" s="8" t="n"/>
    </row>
    <row r="60">
      <c r="A60" s="8" t="n"/>
      <c r="B60" s="8" t="n"/>
      <c r="C60" s="8" t="n"/>
      <c r="D60" s="8" t="n"/>
      <c r="E60" s="8" t="n"/>
      <c r="F60" s="8" t="n"/>
      <c r="G60" s="8" t="n"/>
      <c r="H60" s="8" t="n"/>
      <c r="I60" s="8" t="n"/>
      <c r="J60" s="8" t="n"/>
    </row>
    <row r="61">
      <c r="A61" s="8" t="n"/>
      <c r="B61" s="8" t="n"/>
      <c r="C61" s="8" t="n"/>
      <c r="D61" s="8" t="n"/>
      <c r="E61" s="8" t="n"/>
      <c r="F61" s="8" t="n"/>
      <c r="G61" s="8" t="n"/>
      <c r="H61" s="8" t="n"/>
      <c r="I61" s="8" t="n"/>
      <c r="J61" s="8" t="n"/>
    </row>
    <row r="62">
      <c r="A62" s="8" t="n"/>
      <c r="B62" s="8" t="n"/>
      <c r="C62" s="8" t="n"/>
      <c r="D62" s="8" t="n"/>
      <c r="E62" s="8" t="n"/>
      <c r="F62" s="8" t="n"/>
      <c r="G62" s="8" t="n"/>
      <c r="H62" s="8" t="n"/>
      <c r="I62" s="8" t="n"/>
      <c r="J62" s="8" t="n"/>
    </row>
    <row r="63">
      <c r="A63" s="8" t="n"/>
      <c r="B63" s="8" t="n"/>
      <c r="C63" s="8" t="n"/>
      <c r="D63" s="8" t="n"/>
      <c r="E63" s="8" t="n"/>
      <c r="F63" s="8" t="n"/>
      <c r="G63" s="8" t="n"/>
      <c r="H63" s="8" t="n"/>
      <c r="I63" s="8" t="n"/>
      <c r="J63" s="8" t="n"/>
    </row>
    <row r="64">
      <c r="A64" s="8" t="n"/>
      <c r="B64" s="8" t="n"/>
      <c r="C64" s="8" t="n"/>
      <c r="D64" s="8" t="n"/>
      <c r="E64" s="8" t="n"/>
      <c r="F64" s="8" t="n"/>
      <c r="G64" s="8" t="n"/>
      <c r="H64" s="8" t="n"/>
      <c r="I64" s="8" t="n"/>
      <c r="J64" s="8" t="n"/>
    </row>
    <row r="65">
      <c r="A65" s="8" t="n"/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</row>
    <row r="66">
      <c r="A66" s="8" t="n"/>
      <c r="B66" s="8" t="n"/>
      <c r="C66" s="8" t="n"/>
      <c r="D66" s="8" t="n"/>
      <c r="E66" s="8" t="n"/>
      <c r="F66" s="8" t="n"/>
      <c r="G66" s="8" t="n"/>
      <c r="H66" s="8" t="n"/>
      <c r="I66" s="8" t="n"/>
      <c r="J66" s="8" t="n"/>
    </row>
    <row r="67">
      <c r="A67" s="8" t="n"/>
      <c r="B67" s="8" t="n"/>
      <c r="C67" s="8" t="n"/>
      <c r="D67" s="8" t="n"/>
      <c r="E67" s="8" t="n"/>
      <c r="F67" s="8" t="n"/>
      <c r="G67" s="8" t="n"/>
      <c r="H67" s="8" t="n"/>
      <c r="I67" s="8" t="n"/>
      <c r="J67" s="8" t="n"/>
    </row>
    <row r="68">
      <c r="A68" s="8" t="n"/>
      <c r="B68" s="8" t="n"/>
      <c r="C68" s="8" t="n"/>
      <c r="D68" s="8" t="n"/>
      <c r="E68" s="8" t="n"/>
      <c r="F68" s="8" t="n"/>
      <c r="G68" s="8" t="n"/>
      <c r="H68" s="8" t="n"/>
      <c r="I68" s="8" t="n"/>
      <c r="J68" s="8" t="n"/>
    </row>
    <row r="69">
      <c r="A69" s="8" t="n"/>
      <c r="B69" s="8" t="n"/>
      <c r="C69" s="8" t="n"/>
      <c r="D69" s="8" t="n"/>
      <c r="E69" s="8" t="n"/>
      <c r="F69" s="8" t="n"/>
      <c r="G69" s="8" t="n"/>
      <c r="H69" s="8" t="n"/>
      <c r="I69" s="8" t="n"/>
      <c r="J69" s="8" t="n"/>
    </row>
    <row r="70">
      <c r="A70" s="8" t="n"/>
      <c r="B70" s="8" t="n"/>
      <c r="C70" s="8" t="n"/>
      <c r="D70" s="8" t="n"/>
      <c r="E70" s="8" t="n"/>
      <c r="F70" s="8" t="n"/>
      <c r="G70" s="8" t="n"/>
      <c r="H70" s="8" t="n"/>
      <c r="I70" s="8" t="n"/>
      <c r="J70" s="8" t="n"/>
    </row>
    <row r="71">
      <c r="A71" s="8" t="n"/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</row>
    <row r="72">
      <c r="A72" s="8" t="n"/>
      <c r="B72" s="8" t="n"/>
      <c r="C72" s="8" t="n"/>
      <c r="D72" s="8" t="n"/>
      <c r="E72" s="8" t="n"/>
      <c r="F72" s="8" t="n"/>
      <c r="G72" s="8" t="n"/>
      <c r="H72" s="8" t="n"/>
      <c r="I72" s="8" t="n"/>
      <c r="J72" s="8" t="n"/>
    </row>
    <row r="73">
      <c r="A73" s="8" t="n"/>
      <c r="B73" s="8" t="n"/>
      <c r="C73" s="8" t="n"/>
      <c r="D73" s="8" t="n"/>
      <c r="E73" s="8" t="n"/>
      <c r="F73" s="8" t="n"/>
      <c r="G73" s="8" t="n"/>
      <c r="H73" s="8" t="n"/>
      <c r="I73" s="8" t="n"/>
      <c r="J73" s="8" t="n"/>
    </row>
    <row r="74">
      <c r="A74" s="8" t="n"/>
      <c r="B74" s="8" t="n"/>
      <c r="C74" s="8" t="n"/>
      <c r="D74" s="8" t="n"/>
      <c r="E74" s="8" t="n"/>
      <c r="F74" s="8" t="n"/>
      <c r="G74" s="8" t="n"/>
      <c r="H74" s="8" t="n"/>
      <c r="I74" s="8" t="n"/>
      <c r="J74" s="8" t="n"/>
    </row>
    <row r="75">
      <c r="A75" s="8" t="n"/>
      <c r="B75" s="8" t="n"/>
      <c r="C75" s="8" t="n"/>
      <c r="D75" s="8" t="n"/>
      <c r="E75" s="8" t="n"/>
      <c r="F75" s="8" t="n"/>
      <c r="G75" s="8" t="n"/>
      <c r="H75" s="8" t="n"/>
      <c r="I75" s="8" t="n"/>
      <c r="J75" s="8" t="n"/>
    </row>
    <row r="76">
      <c r="A76" s="8" t="n"/>
      <c r="B76" s="8" t="n"/>
      <c r="C76" s="8" t="n"/>
      <c r="D76" s="8" t="n"/>
      <c r="E76" s="8" t="n"/>
      <c r="F76" s="8" t="n"/>
      <c r="G76" s="8" t="n"/>
      <c r="H76" s="8" t="n"/>
      <c r="I76" s="8" t="n"/>
      <c r="J76" s="8" t="n"/>
    </row>
    <row r="77">
      <c r="A77" s="8" t="n"/>
      <c r="B77" s="8" t="n"/>
      <c r="C77" s="8" t="n"/>
      <c r="D77" s="8" t="n"/>
      <c r="E77" s="8" t="n"/>
      <c r="F77" s="8" t="n"/>
      <c r="G77" s="8" t="n"/>
      <c r="H77" s="8" t="n"/>
      <c r="I77" s="8" t="n"/>
      <c r="J77" s="8" t="n"/>
    </row>
    <row r="78">
      <c r="A78" s="8" t="n"/>
      <c r="B78" s="8" t="n"/>
      <c r="C78" s="8" t="n"/>
      <c r="D78" s="8" t="n"/>
      <c r="E78" s="8" t="n"/>
      <c r="F78" s="8" t="n"/>
      <c r="G78" s="8" t="n"/>
      <c r="H78" s="8" t="n"/>
      <c r="I78" s="8" t="n"/>
      <c r="J78" s="8" t="n"/>
    </row>
    <row r="79">
      <c r="A79" s="8" t="n"/>
      <c r="B79" s="8" t="n"/>
      <c r="C79" s="8" t="n"/>
      <c r="D79" s="8" t="n"/>
      <c r="E79" s="8" t="n"/>
      <c r="F79" s="8" t="n"/>
      <c r="G79" s="8" t="n"/>
      <c r="H79" s="8" t="n"/>
      <c r="I79" s="8" t="n"/>
      <c r="J79" s="8" t="n"/>
    </row>
    <row r="80">
      <c r="A80" s="8" t="n"/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</row>
    <row r="81">
      <c r="A81" s="8" t="n"/>
      <c r="B81" s="8" t="n"/>
      <c r="C81" s="8" t="n"/>
      <c r="D81" s="8" t="n"/>
      <c r="E81" s="8" t="n"/>
      <c r="F81" s="8" t="n"/>
      <c r="G81" s="8" t="n"/>
      <c r="H81" s="8" t="n"/>
      <c r="I81" s="8" t="n"/>
      <c r="J81" s="8" t="n"/>
    </row>
    <row r="82">
      <c r="A82" s="8" t="n"/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</row>
    <row r="83">
      <c r="A83" s="8" t="n"/>
      <c r="B83" s="8" t="n"/>
      <c r="C83" s="8" t="n"/>
      <c r="D83" s="8" t="n"/>
      <c r="E83" s="8" t="n"/>
      <c r="F83" s="8" t="n"/>
      <c r="G83" s="8" t="n"/>
      <c r="H83" s="8" t="n"/>
      <c r="I83" s="8" t="n"/>
      <c r="J83" s="8" t="n"/>
    </row>
    <row r="84">
      <c r="A84" s="8" t="n"/>
      <c r="B84" s="8" t="n"/>
      <c r="C84" s="8" t="n"/>
      <c r="D84" s="8" t="n"/>
      <c r="E84" s="8" t="n"/>
      <c r="F84" s="8" t="n"/>
      <c r="G84" s="8" t="n"/>
      <c r="H84" s="8" t="n"/>
      <c r="I84" s="8" t="n"/>
      <c r="J84" s="8" t="n"/>
    </row>
    <row r="85">
      <c r="A85" s="8" t="n"/>
      <c r="B85" s="8" t="n"/>
      <c r="C85" s="8" t="n"/>
      <c r="D85" s="8" t="n"/>
      <c r="E85" s="8" t="n"/>
      <c r="F85" s="8" t="n"/>
      <c r="G85" s="8" t="n"/>
      <c r="H85" s="8" t="n"/>
      <c r="I85" s="8" t="n"/>
      <c r="J85" s="8" t="n"/>
    </row>
    <row r="86">
      <c r="A86" s="8" t="n"/>
      <c r="B86" s="8" t="n"/>
      <c r="C86" s="8" t="n"/>
      <c r="D86" s="8" t="n"/>
      <c r="E86" s="8" t="n"/>
      <c r="F86" s="8" t="n"/>
      <c r="G86" s="8" t="n"/>
      <c r="H86" s="8" t="n"/>
      <c r="I86" s="8" t="n"/>
      <c r="J86" s="8" t="n"/>
    </row>
    <row r="87">
      <c r="A87" s="8" t="n"/>
      <c r="B87" s="8" t="n"/>
      <c r="C87" s="8" t="n"/>
      <c r="D87" s="8" t="n"/>
      <c r="E87" s="8" t="n"/>
      <c r="F87" s="8" t="n"/>
      <c r="G87" s="8" t="n"/>
      <c r="H87" s="8" t="n"/>
      <c r="I87" s="8" t="n"/>
      <c r="J87" s="8" t="n"/>
    </row>
    <row r="88">
      <c r="A88" s="8" t="n"/>
      <c r="B88" s="8" t="n"/>
      <c r="C88" s="8" t="n"/>
      <c r="D88" s="8" t="n"/>
      <c r="E88" s="8" t="n"/>
      <c r="F88" s="8" t="n"/>
      <c r="G88" s="8" t="n"/>
      <c r="H88" s="8" t="n"/>
      <c r="I88" s="8" t="n"/>
      <c r="J88" s="8" t="n"/>
    </row>
    <row r="89">
      <c r="A89" s="8" t="n"/>
      <c r="B89" s="8" t="n"/>
      <c r="C89" s="8" t="n"/>
      <c r="D89" s="8" t="n"/>
      <c r="E89" s="8" t="n"/>
      <c r="F89" s="8" t="n"/>
      <c r="G89" s="8" t="n"/>
      <c r="H89" s="8" t="n"/>
      <c r="I89" s="8" t="n"/>
      <c r="J89" s="8" t="n"/>
    </row>
    <row r="90">
      <c r="A90" s="8" t="n"/>
      <c r="B90" s="8" t="n"/>
      <c r="C90" s="8" t="n"/>
      <c r="D90" s="8" t="n"/>
      <c r="E90" s="8" t="n"/>
      <c r="F90" s="8" t="n"/>
      <c r="G90" s="8" t="n"/>
      <c r="H90" s="8" t="n"/>
      <c r="I90" s="8" t="n"/>
      <c r="J90" s="8" t="n"/>
    </row>
    <row r="91">
      <c r="A91" s="8" t="n"/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</row>
    <row r="92">
      <c r="A92" s="8" t="n"/>
      <c r="B92" s="8" t="n"/>
      <c r="C92" s="8" t="n"/>
      <c r="D92" s="8" t="n"/>
      <c r="E92" s="8" t="n"/>
      <c r="F92" s="8" t="n"/>
      <c r="G92" s="8" t="n"/>
      <c r="H92" s="8" t="n"/>
      <c r="I92" s="8" t="n"/>
      <c r="J92" s="8" t="n"/>
    </row>
    <row r="93">
      <c r="A93" s="8" t="n"/>
      <c r="B93" s="8" t="n"/>
      <c r="C93" s="8" t="n"/>
      <c r="D93" s="8" t="n"/>
      <c r="E93" s="8" t="n"/>
      <c r="F93" s="8" t="n"/>
      <c r="G93" s="8" t="n"/>
      <c r="H93" s="8" t="n"/>
      <c r="I93" s="8" t="n"/>
      <c r="J93" s="8" t="n"/>
    </row>
    <row r="94">
      <c r="A94" s="8" t="n"/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</row>
    <row r="95">
      <c r="A95" s="8" t="n"/>
      <c r="B95" s="8" t="n"/>
      <c r="C95" s="8" t="n"/>
      <c r="D95" s="8" t="n"/>
      <c r="E95" s="8" t="n"/>
      <c r="F95" s="8" t="n"/>
      <c r="G95" s="8" t="n"/>
      <c r="H95" s="8" t="n"/>
      <c r="I95" s="8" t="n"/>
      <c r="J95" s="8" t="n"/>
    </row>
    <row r="96">
      <c r="A96" s="8" t="n"/>
      <c r="B96" s="8" t="n"/>
      <c r="C96" s="8" t="n"/>
      <c r="D96" s="8" t="n"/>
      <c r="E96" s="8" t="n"/>
      <c r="F96" s="8" t="n"/>
      <c r="G96" s="8" t="n"/>
      <c r="H96" s="8" t="n"/>
      <c r="I96" s="8" t="n"/>
      <c r="J96" s="8" t="n"/>
    </row>
    <row r="97">
      <c r="A97" s="8" t="n"/>
      <c r="B97" s="8" t="n"/>
      <c r="C97" s="8" t="n"/>
      <c r="D97" s="8" t="n"/>
      <c r="E97" s="8" t="n"/>
      <c r="F97" s="8" t="n"/>
      <c r="G97" s="8" t="n"/>
      <c r="H97" s="8" t="n"/>
      <c r="I97" s="8" t="n"/>
      <c r="J97" s="8" t="n"/>
    </row>
    <row r="98">
      <c r="A98" s="8" t="n"/>
      <c r="B98" s="8" t="n"/>
      <c r="C98" s="8" t="n"/>
      <c r="D98" s="8" t="n"/>
      <c r="E98" s="8" t="n"/>
      <c r="F98" s="8" t="n"/>
      <c r="G98" s="8" t="n"/>
      <c r="H98" s="8" t="n"/>
      <c r="I98" s="8" t="n"/>
      <c r="J98" s="8" t="n"/>
    </row>
    <row r="99">
      <c r="A99" s="8" t="n"/>
      <c r="B99" s="8" t="n"/>
      <c r="C99" s="8" t="n"/>
      <c r="D99" s="8" t="n"/>
      <c r="E99" s="8" t="n"/>
      <c r="F99" s="8" t="n"/>
      <c r="G99" s="8" t="n"/>
      <c r="H99" s="8" t="n"/>
      <c r="I99" s="8" t="n"/>
      <c r="J99" s="8" t="n"/>
    </row>
    <row r="100">
      <c r="A100" s="8" t="n"/>
      <c r="B100" s="8" t="n"/>
      <c r="C100" s="8" t="n"/>
      <c r="D100" s="8" t="n"/>
      <c r="E100" s="8" t="n"/>
      <c r="F100" s="8" t="n"/>
      <c r="G100" s="8" t="n"/>
      <c r="H100" s="8" t="n"/>
      <c r="I100" s="8" t="n"/>
      <c r="J100" s="8" t="n"/>
    </row>
    <row r="101">
      <c r="A101" s="8" t="n"/>
      <c r="B101" s="8" t="n"/>
      <c r="C101" s="8" t="n"/>
      <c r="D101" s="8" t="n"/>
      <c r="E101" s="8" t="n"/>
      <c r="F101" s="8" t="n"/>
      <c r="G101" s="8" t="n"/>
      <c r="H101" s="8" t="n"/>
      <c r="I101" s="8" t="n"/>
      <c r="J101" s="8" t="n"/>
    </row>
    <row r="102">
      <c r="A102" s="8" t="n"/>
      <c r="B102" s="8" t="n"/>
      <c r="C102" s="8" t="n"/>
      <c r="D102" s="8" t="n"/>
      <c r="E102" s="8" t="n"/>
      <c r="F102" s="8" t="n"/>
      <c r="G102" s="8" t="n"/>
      <c r="H102" s="8" t="n"/>
      <c r="I102" s="8" t="n"/>
      <c r="J102" s="8" t="n"/>
    </row>
    <row r="103">
      <c r="A103" s="8" t="n"/>
      <c r="B103" s="8" t="n"/>
      <c r="C103" s="8" t="n"/>
      <c r="D103" s="8" t="n"/>
      <c r="E103" s="8" t="n"/>
      <c r="F103" s="8" t="n"/>
      <c r="G103" s="8" t="n"/>
      <c r="H103" s="8" t="n"/>
      <c r="I103" s="8" t="n"/>
      <c r="J103" s="8" t="n"/>
    </row>
    <row r="104">
      <c r="A104" s="8" t="n"/>
      <c r="B104" s="8" t="n"/>
      <c r="C104" s="8" t="n"/>
      <c r="D104" s="8" t="n"/>
      <c r="E104" s="8" t="n"/>
      <c r="F104" s="8" t="n"/>
      <c r="G104" s="8" t="n"/>
      <c r="H104" s="8" t="n"/>
      <c r="I104" s="8" t="n"/>
      <c r="J104" s="8" t="n"/>
    </row>
    <row r="105">
      <c r="A105" s="8" t="n"/>
      <c r="B105" s="8" t="n"/>
      <c r="C105" s="8" t="n"/>
      <c r="D105" s="8" t="n"/>
      <c r="E105" s="8" t="n"/>
      <c r="F105" s="8" t="n"/>
      <c r="G105" s="8" t="n"/>
      <c r="H105" s="8" t="n"/>
      <c r="I105" s="8" t="n"/>
      <c r="J105" s="8" t="n"/>
    </row>
    <row r="106">
      <c r="A106" s="8" t="n"/>
      <c r="B106" s="8" t="n"/>
      <c r="C106" s="8" t="n"/>
      <c r="D106" s="8" t="n"/>
      <c r="E106" s="8" t="n"/>
      <c r="F106" s="8" t="n"/>
      <c r="G106" s="8" t="n"/>
      <c r="H106" s="8" t="n"/>
      <c r="I106" s="8" t="n"/>
      <c r="J106" s="8" t="n"/>
    </row>
    <row r="107">
      <c r="A107" s="8" t="n"/>
      <c r="B107" s="8" t="n"/>
      <c r="C107" s="8" t="n"/>
      <c r="D107" s="8" t="n"/>
      <c r="E107" s="8" t="n"/>
      <c r="F107" s="8" t="n"/>
      <c r="G107" s="8" t="n"/>
      <c r="H107" s="8" t="n"/>
      <c r="I107" s="8" t="n"/>
      <c r="J107" s="8" t="n"/>
    </row>
    <row r="108">
      <c r="A108" s="8" t="n"/>
      <c r="B108" s="8" t="n"/>
      <c r="C108" s="8" t="n"/>
      <c r="D108" s="8" t="n"/>
      <c r="E108" s="8" t="n"/>
      <c r="F108" s="8" t="n"/>
      <c r="G108" s="8" t="n"/>
      <c r="H108" s="8" t="n"/>
      <c r="I108" s="8" t="n"/>
      <c r="J108" s="8" t="n"/>
    </row>
    <row r="109">
      <c r="A109" s="8" t="n"/>
      <c r="B109" s="8" t="n"/>
      <c r="C109" s="8" t="n"/>
      <c r="D109" s="8" t="n"/>
      <c r="E109" s="8" t="n"/>
      <c r="F109" s="8" t="n"/>
      <c r="G109" s="8" t="n"/>
      <c r="H109" s="8" t="n"/>
      <c r="I109" s="8" t="n"/>
      <c r="J109" s="8" t="n"/>
    </row>
    <row r="110">
      <c r="A110" s="8" t="n"/>
      <c r="B110" s="8" t="n"/>
      <c r="C110" s="8" t="n"/>
      <c r="D110" s="8" t="n"/>
      <c r="E110" s="8" t="n"/>
      <c r="F110" s="8" t="n"/>
      <c r="G110" s="8" t="n"/>
      <c r="H110" s="8" t="n"/>
      <c r="I110" s="8" t="n"/>
      <c r="J110" s="8" t="n"/>
    </row>
    <row r="111">
      <c r="A111" s="8" t="n"/>
      <c r="B111" s="8" t="n"/>
      <c r="C111" s="8" t="n"/>
      <c r="D111" s="8" t="n"/>
      <c r="E111" s="8" t="n"/>
      <c r="F111" s="8" t="n"/>
      <c r="G111" s="8" t="n"/>
      <c r="H111" s="8" t="n"/>
      <c r="I111" s="8" t="n"/>
      <c r="J111" s="8" t="n"/>
    </row>
    <row r="112">
      <c r="A112" s="8" t="n"/>
      <c r="B112" s="8" t="n"/>
      <c r="C112" s="8" t="n"/>
      <c r="D112" s="8" t="n"/>
      <c r="E112" s="8" t="n"/>
      <c r="F112" s="8" t="n"/>
      <c r="G112" s="8" t="n"/>
      <c r="H112" s="8" t="n"/>
      <c r="I112" s="8" t="n"/>
      <c r="J112" s="8" t="n"/>
    </row>
    <row r="113">
      <c r="A113" s="8" t="n"/>
      <c r="B113" s="8" t="n"/>
      <c r="C113" s="8" t="n"/>
      <c r="D113" s="8" t="n"/>
      <c r="E113" s="8" t="n"/>
      <c r="F113" s="8" t="n"/>
      <c r="G113" s="8" t="n"/>
      <c r="H113" s="8" t="n"/>
      <c r="I113" s="8" t="n"/>
      <c r="J113" s="8" t="n"/>
    </row>
    <row r="114">
      <c r="A114" s="8" t="n"/>
      <c r="B114" s="8" t="n"/>
      <c r="C114" s="8" t="n"/>
      <c r="D114" s="8" t="n"/>
      <c r="E114" s="8" t="n"/>
      <c r="F114" s="8" t="n"/>
      <c r="G114" s="8" t="n"/>
      <c r="H114" s="8" t="n"/>
      <c r="I114" s="8" t="n"/>
      <c r="J114" s="8" t="n"/>
    </row>
    <row r="115">
      <c r="A115" s="8" t="n"/>
      <c r="B115" s="8" t="n"/>
      <c r="C115" s="8" t="n"/>
      <c r="D115" s="8" t="n"/>
      <c r="E115" s="8" t="n"/>
      <c r="F115" s="8" t="n"/>
      <c r="G115" s="8" t="n"/>
      <c r="H115" s="8" t="n"/>
      <c r="I115" s="8" t="n"/>
      <c r="J115" s="8" t="n"/>
    </row>
    <row r="116">
      <c r="A116" s="8" t="n"/>
      <c r="B116" s="8" t="n"/>
      <c r="C116" s="8" t="n"/>
      <c r="D116" s="8" t="n"/>
      <c r="E116" s="8" t="n"/>
      <c r="F116" s="8" t="n"/>
      <c r="G116" s="8" t="n"/>
      <c r="H116" s="8" t="n"/>
      <c r="I116" s="8" t="n"/>
      <c r="J116" s="8" t="n"/>
    </row>
    <row r="117">
      <c r="A117" s="8" t="n"/>
      <c r="B117" s="8" t="n"/>
      <c r="C117" s="8" t="n"/>
      <c r="D117" s="8" t="n"/>
      <c r="E117" s="8" t="n"/>
      <c r="F117" s="8" t="n"/>
      <c r="G117" s="8" t="n"/>
      <c r="H117" s="8" t="n"/>
      <c r="I117" s="8" t="n"/>
      <c r="J117" s="8" t="n"/>
    </row>
    <row r="118">
      <c r="A118" s="8" t="n"/>
      <c r="B118" s="8" t="n"/>
      <c r="C118" s="8" t="n"/>
      <c r="D118" s="8" t="n"/>
      <c r="E118" s="8" t="n"/>
      <c r="F118" s="8" t="n"/>
      <c r="G118" s="8" t="n"/>
      <c r="H118" s="8" t="n"/>
      <c r="I118" s="8" t="n"/>
      <c r="J118" s="8" t="n"/>
    </row>
    <row r="119">
      <c r="A119" s="8" t="n"/>
      <c r="B119" s="8" t="n"/>
      <c r="C119" s="8" t="n"/>
      <c r="D119" s="8" t="n"/>
      <c r="E119" s="8" t="n"/>
      <c r="F119" s="8" t="n"/>
      <c r="G119" s="8" t="n"/>
      <c r="H119" s="8" t="n"/>
      <c r="I119" s="8" t="n"/>
      <c r="J119" s="8" t="n"/>
    </row>
  </sheetData>
  <dataValidations count="2">
    <dataValidation sqref="F2:F119" showDropDown="0" showInputMessage="0" showErrorMessage="0" allowBlank="1" type="list">
      <formula1>"À tester,OK,Anomalie,Bloqué,Sans objet"</formula1>
    </dataValidation>
    <dataValidation sqref="G2:G119" showDropDown="0" showInputMessage="0" showErrorMessage="0" allowBlank="1" type="list">
      <formula1>"Bloquante,Majeure,Mineure"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</cols>
  <sheetData>
    <row r="1">
      <c r="A1" s="9" t="inlineStr">
        <is>
          <t>Synthèse de la recette</t>
        </is>
      </c>
    </row>
    <row r="3">
      <c r="A3" s="10" t="inlineStr">
        <is>
          <t>Cas de test renseignés</t>
        </is>
      </c>
      <c r="B3" s="11">
        <f>COUNTA('Cas de test'!C2:C119)</f>
        <v/>
      </c>
    </row>
    <row r="4">
      <c r="A4" s="12" t="inlineStr">
        <is>
          <t>Testés (statut renseigné)</t>
        </is>
      </c>
      <c r="B4" s="11">
        <f>COUNTA('Cas de test'!F2:F119)-COUNTIF('Cas de test'!F2:F119,"À tester")</f>
        <v/>
      </c>
    </row>
    <row r="5">
      <c r="A5" s="10" t="inlineStr">
        <is>
          <t>OK</t>
        </is>
      </c>
      <c r="B5" s="11">
        <f>COUNTIF('Cas de test'!F2:F119,"OK")</f>
        <v/>
      </c>
    </row>
    <row r="6">
      <c r="A6" s="12" t="inlineStr">
        <is>
          <t>Anomalies ouvertes</t>
        </is>
      </c>
      <c r="B6" s="11">
        <f>COUNTIF('Cas de test'!F2:F119,"Anomalie")</f>
        <v/>
      </c>
    </row>
    <row r="7">
      <c r="A7" s="13" t="inlineStr">
        <is>
          <t>dont bloquantes</t>
        </is>
      </c>
      <c r="B7" s="14">
        <f>COUNTIFS('Cas de test'!F2:F119,"Anomalie",'Cas de test'!G2:G119,"Bloquante")</f>
        <v/>
      </c>
    </row>
    <row r="8">
      <c r="A8" s="12" t="inlineStr">
        <is>
          <t>dont majeures</t>
        </is>
      </c>
      <c r="B8" s="11">
        <f>COUNTIFS('Cas de test'!F2:F119,"Anomalie",'Cas de test'!G2:G119,"Majeure")</f>
        <v/>
      </c>
    </row>
    <row r="9">
      <c r="A9" s="10" t="inlineStr">
        <is>
          <t>Avancement</t>
        </is>
      </c>
      <c r="B9" s="11">
        <f>IF(B3=0,"",TEXT(B4/B3,"0 %"))</f>
        <v/>
      </c>
    </row>
    <row r="11">
      <c r="A11" s="15" t="inlineStr">
        <is>
          <t>Règle : aucune mise en ligne tant qu'une anomalie bloquante reste ouverte.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2026-08-28T13:38:41Z</dcterms:created>
  <dcterms:modified xmlns:dcterms="http://purl.org/dc/terms/" xmlns:xsi="http://www.w3.org/2001/XMLSchema-instance" xsi:type="dcterms:W3CDTF">2026-08-28T13:38:41Z</dcterms:modified>
</cp:coreProperties>
</file>